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Композитная черепица GrandLine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_xlnm.Print_Area" localSheetId="0">'Композитная черепица GrandLine'!$A$1:$H$26</definedName>
  </definedNames>
  <calcPr fullCalcOnLoad="1"/>
</workbook>
</file>

<file path=xl/sharedStrings.xml><?xml version="1.0" encoding="utf-8"?>
<sst xmlns="http://schemas.openxmlformats.org/spreadsheetml/2006/main" count="94" uniqueCount="57">
  <si>
    <t>Композитная металлочерепица Grand Line</t>
  </si>
  <si>
    <t>Внешний вид</t>
  </si>
  <si>
    <t>Наименование и назначение</t>
  </si>
  <si>
    <t>Размер</t>
  </si>
  <si>
    <t>Цветовые решения</t>
  </si>
  <si>
    <t>Ед. изм.</t>
  </si>
  <si>
    <t>Цена, руб</t>
  </si>
  <si>
    <t>За ед.изм</t>
  </si>
  <si>
    <t>За кв.м</t>
  </si>
  <si>
    <t>шт.</t>
  </si>
  <si>
    <t>капучино, шоколад</t>
  </si>
  <si>
    <t>Плоский лист</t>
  </si>
  <si>
    <t>изготовление доборных элементов</t>
  </si>
  <si>
    <t>х</t>
  </si>
  <si>
    <t>устройство коньков, ребер</t>
  </si>
  <si>
    <t>L = 2000 мм, расход 0,526шт./м</t>
  </si>
  <si>
    <t>окончание конька, ребра</t>
  </si>
  <si>
    <t>Заглушка конька круглого</t>
  </si>
  <si>
    <t>Ендова**</t>
  </si>
  <si>
    <t>устройство ендовы (ендова нижняя), планка без базальтовой посыпки**</t>
  </si>
  <si>
    <t>L = 2000 мм</t>
  </si>
  <si>
    <t>м.п.</t>
  </si>
  <si>
    <t>см.цену в прайсе профили-ровки</t>
  </si>
  <si>
    <t>Декоративная планка ендовы</t>
  </si>
  <si>
    <t>декоративная отделка ендовы (ендова верхняя)</t>
  </si>
  <si>
    <t>Планка фронтонная</t>
  </si>
  <si>
    <t>отделка фронтонов, торцов кровли</t>
  </si>
  <si>
    <t>Планка бокового примыкания</t>
  </si>
  <si>
    <t>примыкание к вертикальным элементам провли (боковое, верхнее)</t>
  </si>
  <si>
    <t>Планка защиты</t>
  </si>
  <si>
    <t>прижимная планка для оформления примыкания к трубе при использовании ленты примыкания</t>
  </si>
  <si>
    <t>Планка карнизная большая</t>
  </si>
  <si>
    <t>для обустройства вентилируемого карнизного свеса, увеличения угла ската (внешний излом)</t>
  </si>
  <si>
    <t>Планка карнизная малая</t>
  </si>
  <si>
    <t>В наличии на складе Grand Line цвета: капучино, кленовый латте, мятный мокко, шоколад</t>
  </si>
  <si>
    <t>* цвета эспрессо и клубничный раф поставляются под заказ. Срок поставки от 21 дня, точные сроки узнавайте у менеджеров.</t>
  </si>
  <si>
    <t>** планка ендовы производится из металла без посыпки, поктырие и цвет металла зависит от цвета композитной черепицы</t>
  </si>
  <si>
    <t>Лист композитной металлочерепицы Grand Line Barсelona</t>
  </si>
  <si>
    <t>417 x 1350 мм             (пол. площадь 0,47 м2, расход 2,13 шт / м2 )</t>
  </si>
  <si>
    <t xml:space="preserve">кленовый латте, эспрессо, мятный мокко, американо, песочный раф, какао </t>
  </si>
  <si>
    <t>Лист композитной черепицы Grand Line Roman</t>
  </si>
  <si>
    <t>415 x 1350мм          (пол. площадь 0,47 м2, расход 2,13 шт / м2 )</t>
  </si>
  <si>
    <t>кленовый латте, эспрессо, мятный мокко, американо,  песочный раф, какао</t>
  </si>
  <si>
    <t>Лист композитной металлочерепицы Grand Line Palermo</t>
  </si>
  <si>
    <t>шоколад, капучино, кленовый латте, американо, какао, песочный раф</t>
  </si>
  <si>
    <t>1080 х 375 мм          (пол. площадь 0,36 м2, расход 2,7 шт / м2 )</t>
  </si>
  <si>
    <t>1250 х 450 мм</t>
  </si>
  <si>
    <t>Планка конька ребрового</t>
  </si>
  <si>
    <t>Конек полукруглый тройной</t>
  </si>
  <si>
    <t>L = 1170 мм, расход 1,14шт./м</t>
  </si>
  <si>
    <t>x</t>
  </si>
  <si>
    <t>145x80 мм, расход 1 (1/2) шт на один торец конька</t>
  </si>
  <si>
    <t>L = 1250 мм, расход 0,869шт./м</t>
  </si>
  <si>
    <t>Карнизная планка Palermo</t>
  </si>
  <si>
    <t>для обустройства вентилируемого карнизного свеса</t>
  </si>
  <si>
    <t>L = 1080 мм, расход 1,02шт./м</t>
  </si>
  <si>
    <t>Планка карнизная малая Barselona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</si>
</sst>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Calibri"/>
      <family val="2"/>
    </font>
    <font>
      <sz val="12"/>
      <color indexed="9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190500</xdr:rowOff>
    </xdr:from>
    <xdr:to>
      <xdr:col>0</xdr:col>
      <xdr:colOff>714375</xdr:colOff>
      <xdr:row>11</xdr:row>
      <xdr:rowOff>466725</xdr:rowOff>
    </xdr:to>
    <xdr:pic>
      <xdr:nvPicPr>
        <xdr:cNvPr id="1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81600"/>
          <a:ext cx="4286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14</xdr:row>
      <xdr:rowOff>66675</xdr:rowOff>
    </xdr:from>
    <xdr:to>
      <xdr:col>0</xdr:col>
      <xdr:colOff>866775</xdr:colOff>
      <xdr:row>14</xdr:row>
      <xdr:rowOff>352425</xdr:rowOff>
    </xdr:to>
    <xdr:pic>
      <xdr:nvPicPr>
        <xdr:cNvPr id="2" name="Рисунок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457950"/>
          <a:ext cx="628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142875</xdr:rowOff>
    </xdr:from>
    <xdr:to>
      <xdr:col>0</xdr:col>
      <xdr:colOff>942975</xdr:colOff>
      <xdr:row>15</xdr:row>
      <xdr:rowOff>466725</xdr:rowOff>
    </xdr:to>
    <xdr:pic>
      <xdr:nvPicPr>
        <xdr:cNvPr id="3" name="Рисунок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7000875"/>
          <a:ext cx="800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0</xdr:col>
      <xdr:colOff>800100</xdr:colOff>
      <xdr:row>19</xdr:row>
      <xdr:rowOff>466725</xdr:rowOff>
    </xdr:to>
    <xdr:pic>
      <xdr:nvPicPr>
        <xdr:cNvPr id="4" name="Рисунок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8896350"/>
          <a:ext cx="4762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16</xdr:row>
      <xdr:rowOff>76200</xdr:rowOff>
    </xdr:from>
    <xdr:to>
      <xdr:col>0</xdr:col>
      <xdr:colOff>657225</xdr:colOff>
      <xdr:row>16</xdr:row>
      <xdr:rowOff>466725</xdr:rowOff>
    </xdr:to>
    <xdr:pic>
      <xdr:nvPicPr>
        <xdr:cNvPr id="5" name="Рисунок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7400925"/>
          <a:ext cx="4762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17</xdr:row>
      <xdr:rowOff>133350</xdr:rowOff>
    </xdr:from>
    <xdr:to>
      <xdr:col>0</xdr:col>
      <xdr:colOff>866775</xdr:colOff>
      <xdr:row>17</xdr:row>
      <xdr:rowOff>466725</xdr:rowOff>
    </xdr:to>
    <xdr:pic>
      <xdr:nvPicPr>
        <xdr:cNvPr id="6" name="Рисунок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7924800"/>
          <a:ext cx="714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18</xdr:row>
      <xdr:rowOff>123825</xdr:rowOff>
    </xdr:from>
    <xdr:to>
      <xdr:col>0</xdr:col>
      <xdr:colOff>514350</xdr:colOff>
      <xdr:row>18</xdr:row>
      <xdr:rowOff>466725</xdr:rowOff>
    </xdr:to>
    <xdr:pic>
      <xdr:nvPicPr>
        <xdr:cNvPr id="7" name="Рисунок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8382000"/>
          <a:ext cx="857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10</xdr:row>
      <xdr:rowOff>76200</xdr:rowOff>
    </xdr:from>
    <xdr:to>
      <xdr:col>0</xdr:col>
      <xdr:colOff>1066800</xdr:colOff>
      <xdr:row>10</xdr:row>
      <xdr:rowOff>466725</xdr:rowOff>
    </xdr:to>
    <xdr:pic>
      <xdr:nvPicPr>
        <xdr:cNvPr id="8" name="Рисунок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4600575"/>
          <a:ext cx="8477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7</xdr:col>
      <xdr:colOff>342900</xdr:colOff>
      <xdr:row>0</xdr:row>
      <xdr:rowOff>714375</xdr:rowOff>
    </xdr:to>
    <xdr:pic>
      <xdr:nvPicPr>
        <xdr:cNvPr id="9" name="Изображения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23825"/>
          <a:ext cx="7372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295275</xdr:rowOff>
    </xdr:from>
    <xdr:to>
      <xdr:col>0</xdr:col>
      <xdr:colOff>1476375</xdr:colOff>
      <xdr:row>6</xdr:row>
      <xdr:rowOff>361950</xdr:rowOff>
    </xdr:to>
    <xdr:pic>
      <xdr:nvPicPr>
        <xdr:cNvPr id="10" name="Рисунок 9" descr="барселона терракота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181225"/>
          <a:ext cx="1438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247650</xdr:rowOff>
    </xdr:from>
    <xdr:to>
      <xdr:col>0</xdr:col>
      <xdr:colOff>1476375</xdr:colOff>
      <xdr:row>8</xdr:row>
      <xdr:rowOff>400050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11"/>
        <a:srcRect l="8370" t="25308" r="1087" b="19891"/>
        <a:stretch>
          <a:fillRect/>
        </a:stretch>
      </xdr:blipFill>
      <xdr:spPr>
        <a:xfrm>
          <a:off x="47625" y="3067050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85725</xdr:rowOff>
    </xdr:from>
    <xdr:to>
      <xdr:col>0</xdr:col>
      <xdr:colOff>1447800</xdr:colOff>
      <xdr:row>9</xdr:row>
      <xdr:rowOff>714375</xdr:rowOff>
    </xdr:to>
    <xdr:pic>
      <xdr:nvPicPr>
        <xdr:cNvPr id="12" name="Рисунок 8" descr="лист кч GL Palermo песочный раф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829050"/>
          <a:ext cx="1409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</xdr:row>
      <xdr:rowOff>38100</xdr:rowOff>
    </xdr:from>
    <xdr:to>
      <xdr:col>0</xdr:col>
      <xdr:colOff>904875</xdr:colOff>
      <xdr:row>12</xdr:row>
      <xdr:rowOff>371475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" y="5495925"/>
          <a:ext cx="609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13</xdr:row>
      <xdr:rowOff>28575</xdr:rowOff>
    </xdr:from>
    <xdr:to>
      <xdr:col>0</xdr:col>
      <xdr:colOff>933450</xdr:colOff>
      <xdr:row>13</xdr:row>
      <xdr:rowOff>390525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595312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20</xdr:row>
      <xdr:rowOff>171450</xdr:rowOff>
    </xdr:from>
    <xdr:to>
      <xdr:col>0</xdr:col>
      <xdr:colOff>609600</xdr:colOff>
      <xdr:row>20</xdr:row>
      <xdr:rowOff>466725</xdr:rowOff>
    </xdr:to>
    <xdr:pic>
      <xdr:nvPicPr>
        <xdr:cNvPr id="15" name="Рисунок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9363075"/>
          <a:ext cx="228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21</xdr:row>
      <xdr:rowOff>171450</xdr:rowOff>
    </xdr:from>
    <xdr:to>
      <xdr:col>0</xdr:col>
      <xdr:colOff>609600</xdr:colOff>
      <xdr:row>21</xdr:row>
      <xdr:rowOff>466725</xdr:rowOff>
    </xdr:to>
    <xdr:pic>
      <xdr:nvPicPr>
        <xdr:cNvPr id="16" name="Рисунок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9829800"/>
          <a:ext cx="228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22</xdr:row>
      <xdr:rowOff>171450</xdr:rowOff>
    </xdr:from>
    <xdr:to>
      <xdr:col>0</xdr:col>
      <xdr:colOff>609600</xdr:colOff>
      <xdr:row>22</xdr:row>
      <xdr:rowOff>466725</xdr:rowOff>
    </xdr:to>
    <xdr:pic>
      <xdr:nvPicPr>
        <xdr:cNvPr id="17" name="Рисунок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10296525"/>
          <a:ext cx="228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110" zoomScaleNormal="75" zoomScaleSheetLayoutView="110" zoomScalePageLayoutView="0" workbookViewId="0" topLeftCell="A1">
      <selection activeCell="A3" sqref="A3:H3"/>
    </sheetView>
  </sheetViews>
  <sheetFormatPr defaultColWidth="10.421875" defaultRowHeight="42" customHeight="1"/>
  <cols>
    <col min="1" max="1" width="22.57421875" style="1" customWidth="1"/>
    <col min="2" max="2" width="12.140625" style="1" customWidth="1"/>
    <col min="3" max="3" width="14.57421875" style="1" customWidth="1"/>
    <col min="4" max="4" width="15.140625" style="1" customWidth="1"/>
    <col min="5" max="5" width="28.57421875" style="1" customWidth="1"/>
    <col min="6" max="6" width="5.140625" style="1" customWidth="1"/>
    <col min="7" max="7" width="8.57421875" style="1" customWidth="1"/>
    <col min="8" max="8" width="6.8515625" style="1" customWidth="1"/>
    <col min="9" max="16384" width="10.421875" style="1" customWidth="1"/>
  </cols>
  <sheetData>
    <row r="1" spans="1:8" ht="67.5" customHeight="1">
      <c r="A1" s="29"/>
      <c r="B1" s="29"/>
      <c r="C1" s="29"/>
      <c r="D1" s="29"/>
      <c r="E1" s="29"/>
      <c r="F1" s="29"/>
      <c r="G1" s="29"/>
      <c r="H1" s="29"/>
    </row>
    <row r="2" spans="1:8" ht="14.25" customHeight="1">
      <c r="A2" s="30" t="s">
        <v>0</v>
      </c>
      <c r="B2" s="30"/>
      <c r="C2" s="30"/>
      <c r="D2" s="30"/>
      <c r="E2" s="30"/>
      <c r="F2" s="30"/>
      <c r="G2" s="30"/>
      <c r="H2" s="30"/>
    </row>
    <row r="3" spans="1:8" ht="16.5" customHeight="1">
      <c r="A3" s="31"/>
      <c r="B3" s="31"/>
      <c r="C3" s="31"/>
      <c r="D3" s="31"/>
      <c r="E3" s="31"/>
      <c r="F3" s="31"/>
      <c r="G3" s="31"/>
      <c r="H3" s="31"/>
    </row>
    <row r="4" spans="1:8" ht="23.25" customHeight="1">
      <c r="A4" s="32" t="s">
        <v>1</v>
      </c>
      <c r="B4" s="32" t="s">
        <v>2</v>
      </c>
      <c r="C4" s="32"/>
      <c r="D4" s="17" t="s">
        <v>3</v>
      </c>
      <c r="E4" s="17" t="s">
        <v>4</v>
      </c>
      <c r="F4" s="17" t="s">
        <v>5</v>
      </c>
      <c r="G4" s="17" t="s">
        <v>6</v>
      </c>
      <c r="H4" s="17"/>
    </row>
    <row r="5" spans="1:8" ht="27" customHeight="1">
      <c r="A5" s="32"/>
      <c r="B5" s="32"/>
      <c r="C5" s="32"/>
      <c r="D5" s="17"/>
      <c r="E5" s="17"/>
      <c r="F5" s="17"/>
      <c r="G5" s="2" t="s">
        <v>7</v>
      </c>
      <c r="H5" s="2" t="s">
        <v>8</v>
      </c>
    </row>
    <row r="6" spans="1:8" ht="33.75" customHeight="1">
      <c r="A6" s="28"/>
      <c r="B6" s="19" t="s">
        <v>37</v>
      </c>
      <c r="C6" s="20"/>
      <c r="D6" s="23" t="s">
        <v>38</v>
      </c>
      <c r="E6" s="4" t="s">
        <v>10</v>
      </c>
      <c r="F6" s="6" t="s">
        <v>9</v>
      </c>
      <c r="G6" s="7">
        <v>544</v>
      </c>
      <c r="H6" s="7">
        <f>G6/0.56</f>
        <v>971.4285714285713</v>
      </c>
    </row>
    <row r="7" spans="1:8" ht="39.75" customHeight="1">
      <c r="A7" s="28"/>
      <c r="B7" s="21"/>
      <c r="C7" s="22"/>
      <c r="D7" s="24"/>
      <c r="E7" s="4" t="s">
        <v>39</v>
      </c>
      <c r="F7" s="6" t="s">
        <v>9</v>
      </c>
      <c r="G7" s="7">
        <v>600</v>
      </c>
      <c r="H7" s="7">
        <f>G7/0.56</f>
        <v>1071.4285714285713</v>
      </c>
    </row>
    <row r="8" spans="1:8" ht="33.75" customHeight="1">
      <c r="A8" s="28"/>
      <c r="B8" s="19" t="s">
        <v>40</v>
      </c>
      <c r="C8" s="20"/>
      <c r="D8" s="23" t="s">
        <v>41</v>
      </c>
      <c r="E8" s="4" t="s">
        <v>10</v>
      </c>
      <c r="F8" s="6" t="s">
        <v>9</v>
      </c>
      <c r="G8" s="7">
        <v>560</v>
      </c>
      <c r="H8" s="7">
        <f>G8/0.56</f>
        <v>999.9999999999999</v>
      </c>
    </row>
    <row r="9" spans="1:8" ht="39" customHeight="1">
      <c r="A9" s="28"/>
      <c r="B9" s="21"/>
      <c r="C9" s="22"/>
      <c r="D9" s="24"/>
      <c r="E9" s="4" t="s">
        <v>42</v>
      </c>
      <c r="F9" s="6" t="s">
        <v>9</v>
      </c>
      <c r="G9" s="7">
        <v>630</v>
      </c>
      <c r="H9" s="7">
        <f>G9/0.56</f>
        <v>1125</v>
      </c>
    </row>
    <row r="10" spans="1:8" ht="61.5" customHeight="1">
      <c r="A10" s="4"/>
      <c r="B10" s="26" t="s">
        <v>43</v>
      </c>
      <c r="C10" s="27"/>
      <c r="D10" s="4" t="s">
        <v>45</v>
      </c>
      <c r="E10" s="5" t="s">
        <v>44</v>
      </c>
      <c r="F10" s="6" t="s">
        <v>9</v>
      </c>
      <c r="G10" s="7">
        <v>750</v>
      </c>
      <c r="H10" s="7">
        <f>G10/0.405</f>
        <v>1851.8518518518517</v>
      </c>
    </row>
    <row r="11" spans="1:8" ht="36.75" customHeight="1">
      <c r="A11" s="9"/>
      <c r="B11" s="10" t="s">
        <v>11</v>
      </c>
      <c r="C11" s="10" t="s">
        <v>12</v>
      </c>
      <c r="D11" s="8" t="s">
        <v>46</v>
      </c>
      <c r="E11" s="25" t="s">
        <v>44</v>
      </c>
      <c r="F11" s="15" t="s">
        <v>9</v>
      </c>
      <c r="G11" s="7">
        <v>645</v>
      </c>
      <c r="H11" s="7" t="s">
        <v>13</v>
      </c>
    </row>
    <row r="12" spans="1:8" ht="36.75" customHeight="1">
      <c r="A12" s="12"/>
      <c r="B12" s="10" t="s">
        <v>47</v>
      </c>
      <c r="C12" s="10" t="s">
        <v>14</v>
      </c>
      <c r="D12" s="8" t="s">
        <v>15</v>
      </c>
      <c r="E12" s="25"/>
      <c r="F12" s="15" t="s">
        <v>9</v>
      </c>
      <c r="G12" s="7">
        <v>700</v>
      </c>
      <c r="H12" s="7" t="s">
        <v>13</v>
      </c>
    </row>
    <row r="13" spans="1:8" ht="36.75" customHeight="1">
      <c r="A13" s="14"/>
      <c r="B13" s="11" t="s">
        <v>48</v>
      </c>
      <c r="C13" s="10" t="s">
        <v>14</v>
      </c>
      <c r="D13" s="8" t="s">
        <v>49</v>
      </c>
      <c r="E13" s="25"/>
      <c r="F13" s="15" t="s">
        <v>9</v>
      </c>
      <c r="G13" s="7">
        <v>1400</v>
      </c>
      <c r="H13" s="7" t="s">
        <v>50</v>
      </c>
    </row>
    <row r="14" spans="1:8" ht="36.75" customHeight="1">
      <c r="A14" s="13"/>
      <c r="B14" s="10" t="s">
        <v>17</v>
      </c>
      <c r="C14" s="10" t="s">
        <v>16</v>
      </c>
      <c r="D14" s="8" t="s">
        <v>51</v>
      </c>
      <c r="E14" s="25"/>
      <c r="F14" s="15" t="s">
        <v>9</v>
      </c>
      <c r="G14" s="7">
        <v>290</v>
      </c>
      <c r="H14" s="7" t="s">
        <v>13</v>
      </c>
    </row>
    <row r="15" spans="1:8" ht="36.75" customHeight="1">
      <c r="A15" s="9"/>
      <c r="B15" s="10" t="s">
        <v>18</v>
      </c>
      <c r="C15" s="10" t="s">
        <v>19</v>
      </c>
      <c r="D15" s="8" t="s">
        <v>20</v>
      </c>
      <c r="E15" s="25"/>
      <c r="F15" s="15" t="s">
        <v>21</v>
      </c>
      <c r="G15" s="16" t="s">
        <v>22</v>
      </c>
      <c r="H15" s="16"/>
    </row>
    <row r="16" spans="1:8" ht="36.75" customHeight="1">
      <c r="A16" s="9"/>
      <c r="B16" s="10" t="s">
        <v>23</v>
      </c>
      <c r="C16" s="10" t="s">
        <v>24</v>
      </c>
      <c r="D16" s="8" t="s">
        <v>52</v>
      </c>
      <c r="E16" s="25"/>
      <c r="F16" s="15" t="s">
        <v>9</v>
      </c>
      <c r="G16" s="7">
        <v>840</v>
      </c>
      <c r="H16" s="7" t="s">
        <v>13</v>
      </c>
    </row>
    <row r="17" spans="1:8" ht="36.75" customHeight="1">
      <c r="A17" s="9"/>
      <c r="B17" s="10" t="s">
        <v>25</v>
      </c>
      <c r="C17" s="10" t="s">
        <v>26</v>
      </c>
      <c r="D17" s="8" t="s">
        <v>52</v>
      </c>
      <c r="E17" s="25"/>
      <c r="F17" s="15" t="s">
        <v>9</v>
      </c>
      <c r="G17" s="7">
        <v>620</v>
      </c>
      <c r="H17" s="7" t="s">
        <v>13</v>
      </c>
    </row>
    <row r="18" spans="1:8" ht="36.75" customHeight="1">
      <c r="A18" s="9"/>
      <c r="B18" s="10" t="s">
        <v>27</v>
      </c>
      <c r="C18" s="10" t="s">
        <v>28</v>
      </c>
      <c r="D18" s="8" t="s">
        <v>52</v>
      </c>
      <c r="E18" s="25"/>
      <c r="F18" s="15" t="s">
        <v>9</v>
      </c>
      <c r="G18" s="7">
        <v>620</v>
      </c>
      <c r="H18" s="7" t="s">
        <v>13</v>
      </c>
    </row>
    <row r="19" spans="1:8" ht="36.75" customHeight="1">
      <c r="A19" s="9"/>
      <c r="B19" s="10" t="s">
        <v>29</v>
      </c>
      <c r="C19" s="10" t="s">
        <v>30</v>
      </c>
      <c r="D19" s="8" t="s">
        <v>52</v>
      </c>
      <c r="E19" s="25"/>
      <c r="F19" s="15" t="s">
        <v>9</v>
      </c>
      <c r="G19" s="7">
        <v>645</v>
      </c>
      <c r="H19" s="7" t="s">
        <v>13</v>
      </c>
    </row>
    <row r="20" spans="1:8" ht="36.75" customHeight="1">
      <c r="A20" s="9"/>
      <c r="B20" s="10" t="s">
        <v>31</v>
      </c>
      <c r="C20" s="10" t="s">
        <v>32</v>
      </c>
      <c r="D20" s="8" t="s">
        <v>52</v>
      </c>
      <c r="E20" s="25"/>
      <c r="F20" s="15" t="s">
        <v>9</v>
      </c>
      <c r="G20" s="7">
        <v>750</v>
      </c>
      <c r="H20" s="7" t="s">
        <v>13</v>
      </c>
    </row>
    <row r="21" spans="1:8" ht="36.75" customHeight="1">
      <c r="A21" s="9"/>
      <c r="B21" s="10" t="s">
        <v>33</v>
      </c>
      <c r="C21" s="10" t="s">
        <v>54</v>
      </c>
      <c r="D21" s="8" t="s">
        <v>52</v>
      </c>
      <c r="E21" s="25"/>
      <c r="F21" s="15" t="s">
        <v>9</v>
      </c>
      <c r="G21" s="7">
        <v>730</v>
      </c>
      <c r="H21" s="7" t="s">
        <v>13</v>
      </c>
    </row>
    <row r="22" spans="1:8" ht="36.75" customHeight="1">
      <c r="A22" s="9"/>
      <c r="B22" s="10" t="s">
        <v>56</v>
      </c>
      <c r="C22" s="10" t="s">
        <v>54</v>
      </c>
      <c r="D22" s="8" t="s">
        <v>52</v>
      </c>
      <c r="E22" s="25"/>
      <c r="F22" s="15" t="s">
        <v>9</v>
      </c>
      <c r="G22" s="7">
        <v>730</v>
      </c>
      <c r="H22" s="7" t="s">
        <v>13</v>
      </c>
    </row>
    <row r="23" spans="1:8" ht="36.75" customHeight="1">
      <c r="A23" s="9"/>
      <c r="B23" s="10" t="s">
        <v>53</v>
      </c>
      <c r="C23" s="10" t="s">
        <v>54</v>
      </c>
      <c r="D23" s="8" t="s">
        <v>55</v>
      </c>
      <c r="E23" s="25"/>
      <c r="F23" s="15" t="s">
        <v>9</v>
      </c>
      <c r="G23" s="7">
        <v>1500</v>
      </c>
      <c r="H23" s="7" t="s">
        <v>13</v>
      </c>
    </row>
    <row r="24" spans="1:8" ht="22.5" customHeight="1">
      <c r="A24" s="3" t="s">
        <v>34</v>
      </c>
      <c r="B24" s="3"/>
      <c r="C24" s="3"/>
      <c r="D24" s="3"/>
      <c r="E24" s="3"/>
      <c r="F24" s="3"/>
      <c r="G24" s="3"/>
      <c r="H24" s="3"/>
    </row>
    <row r="25" spans="1:8" ht="22.5" customHeight="1">
      <c r="A25" s="18" t="s">
        <v>35</v>
      </c>
      <c r="B25" s="18"/>
      <c r="C25" s="18"/>
      <c r="D25" s="18"/>
      <c r="E25" s="18"/>
      <c r="F25" s="18"/>
      <c r="G25" s="18"/>
      <c r="H25" s="18"/>
    </row>
    <row r="26" spans="1:8" ht="22.5" customHeight="1">
      <c r="A26" s="18" t="s">
        <v>36</v>
      </c>
      <c r="B26" s="18"/>
      <c r="C26" s="18"/>
      <c r="D26" s="18"/>
      <c r="E26" s="18"/>
      <c r="F26" s="18"/>
      <c r="G26" s="18"/>
      <c r="H26" s="18"/>
    </row>
  </sheetData>
  <sheetProtection password="CC53" sheet="1"/>
  <mergeCells count="21">
    <mergeCell ref="E4:E5"/>
    <mergeCell ref="E11:E23"/>
    <mergeCell ref="G4:H4"/>
    <mergeCell ref="A6:A7"/>
    <mergeCell ref="A8:A9"/>
    <mergeCell ref="A1:H1"/>
    <mergeCell ref="A2:H2"/>
    <mergeCell ref="A3:H3"/>
    <mergeCell ref="A4:A5"/>
    <mergeCell ref="B4:C5"/>
    <mergeCell ref="D4:D5"/>
    <mergeCell ref="G15:H15"/>
    <mergeCell ref="F4:F5"/>
    <mergeCell ref="A25:H25"/>
    <mergeCell ref="A26:H26"/>
    <mergeCell ref="B6:C7"/>
    <mergeCell ref="D6:D7"/>
    <mergeCell ref="B8:C9"/>
    <mergeCell ref="D8:D9"/>
    <mergeCell ref="B10:C10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2020-07-03T11:41:54Z</cp:lastPrinted>
  <dcterms:created xsi:type="dcterms:W3CDTF">2020-06-17T10:03:34Z</dcterms:created>
  <dcterms:modified xsi:type="dcterms:W3CDTF">2020-07-03T11:57:56Z</dcterms:modified>
  <cp:category/>
  <cp:version/>
  <cp:contentType/>
  <cp:contentStatus/>
</cp:coreProperties>
</file>